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ТЗ на огнеупорные материалы" sheetId="1" r:id="rId1"/>
    <sheet name="Приложение 1" sheetId="16" r:id="rId2"/>
    <sheet name="Приложение 2 (чертежи, визуализ" sheetId="4" r:id="rId3"/>
  </sheets>
  <definedNames>
    <definedName name="_xlnm.Print_Area" localSheetId="0">'ТЗ на огнеупорные материалы'!$A$1:$D$43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6" l="1"/>
</calcChain>
</file>

<file path=xl/sharedStrings.xml><?xml version="1.0" encoding="utf-8"?>
<sst xmlns="http://schemas.openxmlformats.org/spreadsheetml/2006/main" count="76" uniqueCount="72">
  <si>
    <t>ТЕХНИЧЕСКОЕ ЗАДАНИЕ</t>
  </si>
  <si>
    <t>№</t>
  </si>
  <si>
    <t>Перечень основных данных и требований</t>
  </si>
  <si>
    <t>Основные данные и требования</t>
  </si>
  <si>
    <t>Контактная информация</t>
  </si>
  <si>
    <t>Заказчик:</t>
  </si>
  <si>
    <t>Ответственный по техническим вопросам:</t>
  </si>
  <si>
    <t>Интернет-Сайт:</t>
  </si>
  <si>
    <t>www.volma.ru</t>
  </si>
  <si>
    <t>Почтовый адрес:</t>
  </si>
  <si>
    <t>Предмет тендера</t>
  </si>
  <si>
    <t xml:space="preserve">Назначение </t>
  </si>
  <si>
    <t xml:space="preserve">Место планируемой установки, климатические условия </t>
  </si>
  <si>
    <t>Требования к качеству</t>
  </si>
  <si>
    <t>Требования к поставщику</t>
  </si>
  <si>
    <t>Гарантийный срок</t>
  </si>
  <si>
    <t>Срок поставки</t>
  </si>
  <si>
    <t>Место поставки</t>
  </si>
  <si>
    <t>Форма и порядок оплаты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</si>
  <si>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поставки товара. Датой выполнения Заказчиком обязательства по оплате считается дата списания денежных средств с расчетного счета Заказчика.</t>
  </si>
  <si>
    <t>Требования к цене</t>
  </si>
  <si>
    <t>В цену товара должны быть включены все расходы Участника тендера по изготовлению, доставке, упаковке, маркировке, погрузке, транспортировке, разгрузке товаров, а также прочие расходы и налоги, уплаченные или подлежащие уплате в процессе исполнения договора – для поставки товаров.</t>
  </si>
  <si>
    <t>Приложения</t>
  </si>
  <si>
    <r>
      <t xml:space="preserve">Гарантийный срок не менее </t>
    </r>
    <r>
      <rPr>
        <u/>
        <sz val="11"/>
        <color rgb="FF000000"/>
        <rFont val="Times New Roman"/>
        <family val="1"/>
        <charset val="204"/>
      </rPr>
      <t>12</t>
    </r>
    <r>
      <rPr>
        <sz val="11"/>
        <color rgb="FF000000"/>
        <rFont val="Times New Roman"/>
        <family val="1"/>
        <charset val="204"/>
      </rPr>
      <t xml:space="preserve"> месяцев.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</t>
    </r>
  </si>
  <si>
    <t>Режим работы оборудования</t>
  </si>
  <si>
    <t>Круглосуточно, круглогодично</t>
  </si>
  <si>
    <t>Мертель ММК-72 тонкий помол</t>
  </si>
  <si>
    <t>Наименование</t>
  </si>
  <si>
    <t>Кирпич Ша-25</t>
  </si>
  <si>
    <t>Кирпич №-5</t>
  </si>
  <si>
    <t>до 15 декабря 2022 г.</t>
  </si>
  <si>
    <t>Наименование, марка, модель, артикул, производитель</t>
  </si>
  <si>
    <t>Габаритные размеры</t>
  </si>
  <si>
    <t>Материал изготовления, свойства материала</t>
  </si>
  <si>
    <t>Производительность</t>
  </si>
  <si>
    <t>Мощность двигателя</t>
  </si>
  <si>
    <t>Плотность</t>
  </si>
  <si>
    <t>И другие характеристики</t>
  </si>
  <si>
    <t>Количество в натуральных (физических) единицах</t>
  </si>
  <si>
    <t>Технические требования к совместимости поставляемого товара с уже имеющимся</t>
  </si>
  <si>
    <t>Требования к обязательности осуществления монтажа и пусконаладочным работам, к обучению лиц, осуществляющих использование и обслуживание товара</t>
  </si>
  <si>
    <t>Указывается при необходимости.</t>
  </si>
  <si>
    <t>Ед.изм.</t>
  </si>
  <si>
    <t>шт.</t>
  </si>
  <si>
    <t>кг</t>
  </si>
  <si>
    <t>ГОСТ, тех.характеристики</t>
  </si>
  <si>
    <t>Ко-во</t>
  </si>
  <si>
    <t>№ п/п</t>
  </si>
  <si>
    <t>Огнеупорный материал, установленный в топочной части оборудования</t>
  </si>
  <si>
    <t>Приложение 3</t>
  </si>
  <si>
    <t xml:space="preserve">Чертежи и визуализация огнеупорных изделий          </t>
  </si>
  <si>
    <t>лист 1</t>
  </si>
  <si>
    <t>лист 2</t>
  </si>
  <si>
    <t>Приложение 1</t>
  </si>
  <si>
    <t>Кирпич огнеупорный шамотный ША-25
250х124х65х55мм
рабочая 850С, кратковременная 1100С</t>
  </si>
  <si>
    <t>Кирпич огнеупорный шамотный ША-5
230х114х65мм, вес 4,3 кг
рабочая 850С, кратковременная 1110 С</t>
  </si>
  <si>
    <t>1. Приложение №1 Спецификация огнеупорных изделий                                                                                                    2. Приложение №2 Спецификация с расшифровкой по объектам
3. Приложение №3 Чертежи и визуализация огнеупорных изделий (на 2 листах)</t>
  </si>
  <si>
    <t>Спецификация огнеупорных изделий</t>
  </si>
  <si>
    <r>
      <t xml:space="preserve">Поставляемый товар должен быть новым (товаром, который не был в употреблении, в ремонте, не был восстановлен). </t>
    </r>
    <r>
      <rPr>
        <sz val="11"/>
        <rFont val="Times New Roman"/>
        <family val="1"/>
        <charset val="204"/>
      </rPr>
      <t>Год выпуска 2021-</t>
    </r>
    <r>
      <rPr>
        <sz val="11"/>
        <rFont val="Times New Roman"/>
        <family val="1"/>
        <charset val="204"/>
      </rPr>
      <t xml:space="preserve">2022 года. ГОСТ, ТУ и другие технические требования указаны в Приложениях 1-3. 
Требования к </t>
    </r>
    <r>
      <rPr>
        <sz val="11"/>
        <color rgb="FF000000"/>
        <rFont val="Times New Roman"/>
        <family val="1"/>
        <charset val="204"/>
      </rPr>
      <t>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</si>
  <si>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ГОСТ 390-96
Плотность-1,7-1,9 т/куб.м, 
Прочность на сжатие-15-23 Н/мм,
Теплопроводность- 0,2-0,7 Вт/мК, 
Огнеупорность-+1600С</t>
  </si>
  <si>
    <t>ГОСТ 6137-2015
Содержание, % не менее Al2O3-72;
Содержание оксида железа Fe2O3,не более 1,5;
влажность, % не более 5;
Огнеупорность не ниже 1750С
порошок муллитокорундовый, фракция от 0-5мм.</t>
  </si>
  <si>
    <t xml:space="preserve">ООО "ВОЛМА-ВТР"  </t>
  </si>
  <si>
    <t>на поставку огнеупорных изделий для ООО "ВОЛМА-ВТР"</t>
  </si>
  <si>
    <t>400006, г. Волгоград, ул. Шкирятова, 36</t>
  </si>
  <si>
    <r>
      <t xml:space="preserve">Ремонт огнеупорной кладки гипсоварочной печи  ER-RK-2819.5  участка гипса для </t>
    </r>
    <r>
      <rPr>
        <sz val="11"/>
        <color theme="1"/>
        <rFont val="Times New Roman"/>
        <family val="1"/>
        <charset val="204"/>
      </rPr>
      <t>ООО</t>
    </r>
    <r>
      <rPr>
        <sz val="11"/>
        <color rgb="FF000000"/>
        <rFont val="Times New Roman"/>
        <family val="1"/>
        <charset val="204"/>
      </rPr>
      <t xml:space="preserve"> "ВОЛМА ВТР"</t>
    </r>
  </si>
  <si>
    <t>ООО "ВОЛМА-ВТР", Волгоград.ул Шкирятова 36</t>
  </si>
  <si>
    <t>Кирпич огнеупорный шамотный ША-42
230х114х65х75
рабочая 850С, кратковременная 1110С</t>
  </si>
  <si>
    <t>Кирпич огнеупорный шамотный ША-26
230х124х65*45мм, вес 4,3 кг
рабочая 850С, кратковременная 1110 С</t>
  </si>
  <si>
    <t>Кирпич Ша-42</t>
  </si>
  <si>
    <t>Кирпич Ша-26</t>
  </si>
  <si>
    <t>В соответствии с Приложениями 1-2</t>
  </si>
  <si>
    <t>Крюков Евгений Анатольевич, Механик  
тел.+7 (905)-397-13-89, эл.почта kryukov@volma.ru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</si>
</sst>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[$-419]0%"/>
  </numFmts>
  <fonts count="22">
    <font>
      <sz val="11"/>
      <color rgb="FF000000"/>
      <name val="Arial1"/>
      <charset val="204"/>
    </font>
    <font>
      <sz val="10"/>
      <color rgb="FF00000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Arial1"/>
      <charset val="204"/>
    </font>
    <font>
      <u/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1"/>
      <charset val="204"/>
    </font>
    <font>
      <sz val="11"/>
      <color rgb="FF4A4A4A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4" fontId="1" fillId="0" borderId="0" applyBorder="0" applyProtection="0"/>
    <xf numFmtId="0" fontId="8" fillId="0" borderId="0" applyNumberFormat="0" applyFill="0" applyBorder="0" applyAlignment="0" applyProtection="0"/>
    <xf numFmtId="164" fontId="13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5" fontId="15" fillId="0" borderId="0" applyBorder="0" applyProtection="0"/>
    <xf numFmtId="164" fontId="1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7" fillId="0" borderId="0" applyBorder="0" applyProtection="0"/>
    <xf numFmtId="166" fontId="1" fillId="0" borderId="0" applyBorder="0" applyProtection="0"/>
  </cellStyleXfs>
  <cellXfs count="72">
    <xf numFmtId="0" fontId="0" fillId="0" borderId="0" xfId="0"/>
    <xf numFmtId="164" fontId="1" fillId="0" borderId="0" xfId="1"/>
    <xf numFmtId="164" fontId="5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top" wrapText="1"/>
    </xf>
    <xf numFmtId="164" fontId="3" fillId="2" borderId="2" xfId="1" applyFont="1" applyFill="1" applyBorder="1" applyAlignment="1">
      <alignment horizontal="center" vertical="top" wrapText="1"/>
    </xf>
    <xf numFmtId="164" fontId="6" fillId="0" borderId="2" xfId="1" applyFont="1" applyBorder="1" applyAlignment="1">
      <alignment horizontal="right" vertical="top" wrapText="1"/>
    </xf>
    <xf numFmtId="164" fontId="6" fillId="0" borderId="6" xfId="1" applyFont="1" applyBorder="1" applyAlignment="1">
      <alignment horizontal="right" vertical="top" wrapText="1"/>
    </xf>
    <xf numFmtId="164" fontId="3" fillId="2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right" vertical="center" wrapText="1"/>
    </xf>
    <xf numFmtId="164" fontId="1" fillId="0" borderId="0" xfId="1" applyAlignment="1">
      <alignment horizontal="left" wrapText="1"/>
    </xf>
    <xf numFmtId="164" fontId="1" fillId="0" borderId="0" xfId="1" applyAlignment="1">
      <alignment wrapText="1"/>
    </xf>
    <xf numFmtId="0" fontId="4" fillId="0" borderId="0" xfId="0" applyFont="1"/>
    <xf numFmtId="164" fontId="3" fillId="2" borderId="5" xfId="1" applyFont="1" applyFill="1" applyBorder="1" applyAlignment="1">
      <alignment horizontal="center" vertical="top" wrapText="1"/>
    </xf>
    <xf numFmtId="164" fontId="3" fillId="2" borderId="14" xfId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0" fillId="0" borderId="0" xfId="0" applyNumberFormat="1"/>
    <xf numFmtId="3" fontId="4" fillId="0" borderId="0" xfId="0" applyNumberFormat="1" applyFont="1" applyAlignment="1">
      <alignment vertical="top"/>
    </xf>
    <xf numFmtId="164" fontId="20" fillId="0" borderId="0" xfId="1" applyFont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3" fontId="12" fillId="0" borderId="6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0" fillId="0" borderId="0" xfId="0" applyAlignment="1">
      <alignment horizontal="center"/>
    </xf>
    <xf numFmtId="164" fontId="6" fillId="0" borderId="6" xfId="1" applyFont="1" applyBorder="1" applyAlignment="1">
      <alignment horizontal="center" vertical="top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top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4" fontId="3" fillId="2" borderId="5" xfId="1" applyFont="1" applyFill="1" applyBorder="1" applyAlignment="1">
      <alignment horizontal="center" vertical="top" wrapText="1"/>
    </xf>
    <xf numFmtId="164" fontId="2" fillId="0" borderId="0" xfId="1" applyFont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6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top" wrapText="1"/>
    </xf>
    <xf numFmtId="164" fontId="3" fillId="2" borderId="2" xfId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164" fontId="4" fillId="0" borderId="2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164" fontId="9" fillId="0" borderId="2" xfId="2" applyNumberFormat="1" applyFont="1" applyFill="1" applyBorder="1" applyAlignment="1">
      <alignment horizontal="left" vertical="top" wrapText="1"/>
    </xf>
    <xf numFmtId="164" fontId="4" fillId="0" borderId="2" xfId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3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vertical="top" wrapText="1"/>
    </xf>
  </cellXfs>
  <cellStyles count="13">
    <cellStyle name="Excel Built-in Hyperlink" xfId="3"/>
    <cellStyle name="Excel Built-in Normal" xfId="1"/>
    <cellStyle name="Heading" xfId="4"/>
    <cellStyle name="Heading1" xfId="5"/>
    <cellStyle name="Result" xfId="6"/>
    <cellStyle name="Result2" xfId="7"/>
    <cellStyle name="Гиперссылка" xfId="2"/>
    <cellStyle name="Обычный" xfId="0" builtinId="0"/>
    <cellStyle name="Обычный 2" xfId="8"/>
    <cellStyle name="Обычный 3" xfId="9"/>
    <cellStyle name="Обычный 3 2" xfId="10"/>
    <cellStyle name="Обычный 4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2846295</xdr:colOff>
      <xdr:row>0</xdr:row>
      <xdr:rowOff>0</xdr:rowOff>
    </xdr:from>
    <xdr:to>
      <xdr:col>2</xdr:col>
      <xdr:colOff>2326342</xdr:colOff>
      <xdr:row>0</xdr:row>
      <xdr:rowOff>1284867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720" y="0"/>
          <a:ext cx="2823322" cy="1284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3</xdr:row>
      <xdr:rowOff>38101</xdr:rowOff>
    </xdr:from>
    <xdr:to>
      <xdr:col>12</xdr:col>
      <xdr:colOff>457200</xdr:colOff>
      <xdr:row>15</xdr:row>
      <xdr:rowOff>38010</xdr:rowOff>
    </xdr:to>
    <xdr:pic>
      <xdr:nvPicPr>
        <xdr:cNvPr id="5" name="Рисунок 4" descr="Кирпич огнеупорный ША-25, Боровичи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419101"/>
          <a:ext cx="1666875" cy="228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590552</xdr:colOff>
      <xdr:row>18</xdr:row>
      <xdr:rowOff>47625</xdr:rowOff>
    </xdr:from>
    <xdr:to>
      <xdr:col>15</xdr:col>
      <xdr:colOff>423312</xdr:colOff>
      <xdr:row>26</xdr:row>
      <xdr:rowOff>38101</xdr:rowOff>
    </xdr:to>
    <xdr:pic>
      <xdr:nvPicPr>
        <xdr:cNvPr id="9" name="Рисунок 8" descr="http://ognestroy.ru/images/Tovary/sha5.jpg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2" y="3286125"/>
          <a:ext cx="1890160" cy="1514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2</xdr:row>
      <xdr:rowOff>0</xdr:rowOff>
    </xdr:from>
    <xdr:to>
      <xdr:col>10</xdr:col>
      <xdr:colOff>57150</xdr:colOff>
      <xdr:row>36</xdr:row>
      <xdr:rowOff>171450</xdr:rowOff>
    </xdr:to>
    <xdr:pic>
      <xdr:nvPicPr>
        <xdr:cNvPr id="14" name="Picture 1" descr="Схема футеровки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" y="381000"/>
          <a:ext cx="6915149" cy="664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4</xdr:row>
      <xdr:rowOff>0</xdr:rowOff>
    </xdr:from>
    <xdr:to>
      <xdr:col>19</xdr:col>
      <xdr:colOff>342900</xdr:colOff>
      <xdr:row>16</xdr:row>
      <xdr:rowOff>28575</xdr:rowOff>
    </xdr:to>
    <xdr:pic>
      <xdr:nvPicPr>
        <xdr:cNvPr id="15" name="Рисунок 14" descr="Кирпич шамотный клиновой ША-42, Боровичи. Размеры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762000"/>
          <a:ext cx="2314575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333375</xdr:colOff>
      <xdr:row>4</xdr:row>
      <xdr:rowOff>0</xdr:rowOff>
    </xdr:from>
    <xdr:to>
      <xdr:col>16</xdr:col>
      <xdr:colOff>38100</xdr:colOff>
      <xdr:row>16</xdr:row>
      <xdr:rowOff>57150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48775" y="762000"/>
          <a:ext cx="1762125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3"/>
  <sheetViews>
    <sheetView tabSelected="1" zoomScaleNormal="100" workbookViewId="0">
      <selection activeCell="C21" sqref="C21:D21"/>
    </sheetView>
  </sheetViews>
  <sheetFormatPr defaultRowHeight="14.25"/>
  <cols>
    <col min="1" max="1" width="4.625" style="1" customWidth="1"/>
    <col min="2" max="2" width="43.875" style="1" customWidth="1"/>
    <col min="3" max="3" width="41.625" style="1" customWidth="1"/>
    <col min="4" max="4" width="31.125" style="1" customWidth="1"/>
    <col min="5" max="5" width="14.625" style="1" customWidth="1"/>
    <col min="6" max="1021" width="8" style="1" customWidth="1"/>
    <col min="1022" max="1022" width="9" customWidth="1"/>
  </cols>
  <sheetData>
    <row r="1" spans="1:4" ht="102" customHeight="1">
      <c r="A1" s="39"/>
      <c r="B1" s="39"/>
      <c r="C1" s="39"/>
      <c r="D1" s="39"/>
    </row>
    <row r="2" spans="1:4" ht="20.25">
      <c r="A2" s="51" t="s">
        <v>0</v>
      </c>
      <c r="B2" s="51"/>
      <c r="C2" s="51"/>
      <c r="D2" s="51"/>
    </row>
    <row r="3" spans="1:4" ht="34.5" customHeight="1">
      <c r="A3" s="52" t="s">
        <v>62</v>
      </c>
      <c r="B3" s="52"/>
      <c r="C3" s="52"/>
      <c r="D3" s="53"/>
    </row>
    <row r="4" spans="1:4" ht="18.75" customHeight="1">
      <c r="A4" s="2" t="s">
        <v>1</v>
      </c>
      <c r="B4" s="3" t="s">
        <v>2</v>
      </c>
      <c r="C4" s="54" t="s">
        <v>3</v>
      </c>
      <c r="D4" s="54"/>
    </row>
    <row r="5" spans="1:4">
      <c r="A5" s="4">
        <v>1</v>
      </c>
      <c r="B5" s="5">
        <v>2</v>
      </c>
      <c r="C5" s="55">
        <v>3</v>
      </c>
      <c r="D5" s="55"/>
    </row>
    <row r="6" spans="1:4" ht="15.75" customHeight="1">
      <c r="A6" s="6">
        <v>1</v>
      </c>
      <c r="B6" s="56" t="s">
        <v>4</v>
      </c>
      <c r="C6" s="56"/>
      <c r="D6" s="56"/>
    </row>
    <row r="7" spans="1:4" ht="15" customHeight="1">
      <c r="A7" s="57"/>
      <c r="B7" s="7" t="s">
        <v>5</v>
      </c>
      <c r="C7" s="58" t="s">
        <v>61</v>
      </c>
      <c r="D7" s="58"/>
    </row>
    <row r="8" spans="1:4" ht="32.25" customHeight="1">
      <c r="A8" s="57"/>
      <c r="B8" s="7" t="s">
        <v>6</v>
      </c>
      <c r="C8" s="71" t="s">
        <v>71</v>
      </c>
      <c r="D8" s="59"/>
    </row>
    <row r="9" spans="1:4" ht="15" customHeight="1">
      <c r="A9" s="57"/>
      <c r="B9" s="7" t="s">
        <v>7</v>
      </c>
      <c r="C9" s="60" t="s">
        <v>8</v>
      </c>
      <c r="D9" s="61"/>
    </row>
    <row r="10" spans="1:4" ht="30" customHeight="1">
      <c r="A10" s="57"/>
      <c r="B10" s="7" t="s">
        <v>9</v>
      </c>
      <c r="C10" s="37" t="s">
        <v>63</v>
      </c>
      <c r="D10" s="38"/>
    </row>
    <row r="11" spans="1:4" ht="15.75" customHeight="1">
      <c r="A11" s="14">
        <v>2</v>
      </c>
      <c r="B11" s="50" t="s">
        <v>10</v>
      </c>
      <c r="C11" s="50"/>
      <c r="D11" s="50"/>
    </row>
    <row r="12" spans="1:4" ht="28.5">
      <c r="A12" s="40"/>
      <c r="B12" s="8" t="s">
        <v>31</v>
      </c>
      <c r="C12" s="44" t="s">
        <v>70</v>
      </c>
      <c r="D12" s="45"/>
    </row>
    <row r="13" spans="1:4" ht="14.25" customHeight="1">
      <c r="A13" s="40"/>
      <c r="B13" s="8" t="s">
        <v>32</v>
      </c>
      <c r="C13" s="46"/>
      <c r="D13" s="47"/>
    </row>
    <row r="14" spans="1:4" ht="14.25" customHeight="1">
      <c r="A14" s="40"/>
      <c r="B14" s="8" t="s">
        <v>33</v>
      </c>
      <c r="C14" s="46"/>
      <c r="D14" s="47"/>
    </row>
    <row r="15" spans="1:4" ht="15" customHeight="1">
      <c r="A15" s="40"/>
      <c r="B15" s="8" t="s">
        <v>34</v>
      </c>
      <c r="C15" s="46"/>
      <c r="D15" s="47"/>
    </row>
    <row r="16" spans="1:4" ht="15" customHeight="1">
      <c r="A16" s="40"/>
      <c r="B16" s="8" t="s">
        <v>35</v>
      </c>
      <c r="C16" s="46"/>
      <c r="D16" s="47"/>
    </row>
    <row r="17" spans="1:5" ht="30.75" customHeight="1">
      <c r="A17" s="40"/>
      <c r="B17" s="8" t="s">
        <v>36</v>
      </c>
      <c r="C17" s="46"/>
      <c r="D17" s="47"/>
    </row>
    <row r="18" spans="1:5">
      <c r="A18" s="40"/>
      <c r="B18" s="8" t="s">
        <v>37</v>
      </c>
      <c r="C18" s="46"/>
      <c r="D18" s="47"/>
    </row>
    <row r="19" spans="1:5" ht="28.5">
      <c r="A19" s="40"/>
      <c r="B19" s="8" t="s">
        <v>38</v>
      </c>
      <c r="C19" s="46"/>
      <c r="D19" s="47"/>
    </row>
    <row r="20" spans="1:5" ht="28.5">
      <c r="A20" s="40"/>
      <c r="B20" s="8" t="s">
        <v>39</v>
      </c>
      <c r="C20" s="48"/>
      <c r="D20" s="49"/>
    </row>
    <row r="21" spans="1:5" ht="30" customHeight="1">
      <c r="A21" s="40"/>
      <c r="B21" s="8" t="s">
        <v>11</v>
      </c>
      <c r="C21" s="41" t="s">
        <v>48</v>
      </c>
      <c r="D21" s="42"/>
    </row>
    <row r="22" spans="1:5" ht="73.5" customHeight="1">
      <c r="A22" s="40"/>
      <c r="B22" s="8" t="s">
        <v>12</v>
      </c>
      <c r="C22" s="37" t="s">
        <v>64</v>
      </c>
      <c r="D22" s="43"/>
    </row>
    <row r="23" spans="1:5" ht="15">
      <c r="A23" s="40"/>
      <c r="B23" s="8" t="s">
        <v>24</v>
      </c>
      <c r="C23" s="42" t="s">
        <v>25</v>
      </c>
      <c r="D23" s="42"/>
      <c r="E23" s="25"/>
    </row>
    <row r="24" spans="1:5" ht="150" customHeight="1">
      <c r="A24" s="15">
        <v>3</v>
      </c>
      <c r="B24" s="16" t="s">
        <v>13</v>
      </c>
      <c r="C24" s="62" t="s">
        <v>58</v>
      </c>
      <c r="D24" s="63"/>
    </row>
    <row r="25" spans="1:5" ht="37.5" customHeight="1">
      <c r="A25" s="9">
        <v>4</v>
      </c>
      <c r="B25" s="10" t="s">
        <v>14</v>
      </c>
      <c r="C25" s="62"/>
      <c r="D25" s="63"/>
    </row>
    <row r="26" spans="1:5" ht="65.25" customHeight="1">
      <c r="A26" s="9">
        <v>5</v>
      </c>
      <c r="B26" s="10" t="s">
        <v>40</v>
      </c>
      <c r="C26" s="66" t="s">
        <v>41</v>
      </c>
      <c r="D26" s="67"/>
    </row>
    <row r="27" spans="1:5" ht="81.599999999999994" customHeight="1">
      <c r="A27" s="9">
        <v>6</v>
      </c>
      <c r="B27" s="10" t="s">
        <v>15</v>
      </c>
      <c r="C27" s="62" t="s">
        <v>23</v>
      </c>
      <c r="D27" s="63"/>
    </row>
    <row r="28" spans="1:5" ht="14.25" customHeight="1">
      <c r="A28" s="9">
        <v>7</v>
      </c>
      <c r="B28" s="10" t="s">
        <v>16</v>
      </c>
      <c r="C28" s="62" t="s">
        <v>30</v>
      </c>
      <c r="D28" s="63"/>
    </row>
    <row r="29" spans="1:5" ht="32.25" customHeight="1">
      <c r="A29" s="9">
        <v>8</v>
      </c>
      <c r="B29" s="10" t="s">
        <v>17</v>
      </c>
      <c r="C29" s="64" t="s">
        <v>65</v>
      </c>
      <c r="D29" s="65"/>
    </row>
    <row r="30" spans="1:5" ht="60.75" customHeight="1">
      <c r="A30" s="9">
        <v>9</v>
      </c>
      <c r="B30" s="10" t="s">
        <v>18</v>
      </c>
      <c r="C30" s="62" t="s">
        <v>19</v>
      </c>
      <c r="D30" s="63"/>
    </row>
    <row r="31" spans="1:5" ht="60" customHeight="1">
      <c r="A31" s="9">
        <v>10</v>
      </c>
      <c r="B31" s="10" t="s">
        <v>20</v>
      </c>
      <c r="C31" s="62" t="s">
        <v>21</v>
      </c>
      <c r="D31" s="63"/>
    </row>
    <row r="32" spans="1:5" ht="54.75" customHeight="1">
      <c r="A32" s="9">
        <v>11</v>
      </c>
      <c r="B32" s="10" t="s">
        <v>22</v>
      </c>
      <c r="C32" s="62" t="s">
        <v>56</v>
      </c>
      <c r="D32" s="63"/>
    </row>
    <row r="38" spans="3:3">
      <c r="C38" s="11"/>
    </row>
    <row r="40" spans="3:3">
      <c r="C40" s="12"/>
    </row>
    <row r="41" spans="3:3">
      <c r="C41" s="12"/>
    </row>
    <row r="42" spans="3:3">
      <c r="C42" s="12"/>
    </row>
    <row r="43" spans="3:3" ht="57" customHeight="1"/>
  </sheetData>
  <mergeCells count="26">
    <mergeCell ref="C9:D9"/>
    <mergeCell ref="C31:D31"/>
    <mergeCell ref="C32:D32"/>
    <mergeCell ref="C24:D24"/>
    <mergeCell ref="C25:D25"/>
    <mergeCell ref="C27:D27"/>
    <mergeCell ref="C28:D28"/>
    <mergeCell ref="C29:D29"/>
    <mergeCell ref="C30:D30"/>
    <mergeCell ref="C26:D26"/>
    <mergeCell ref="C10:D10"/>
    <mergeCell ref="A1:D1"/>
    <mergeCell ref="A12:A23"/>
    <mergeCell ref="C21:D21"/>
    <mergeCell ref="C22:D22"/>
    <mergeCell ref="C23:D23"/>
    <mergeCell ref="C12:D20"/>
    <mergeCell ref="B11:D11"/>
    <mergeCell ref="A2:D2"/>
    <mergeCell ref="A3:D3"/>
    <mergeCell ref="C4:D4"/>
    <mergeCell ref="C5:D5"/>
    <mergeCell ref="B6:D6"/>
    <mergeCell ref="A7:A10"/>
    <mergeCell ref="C7:D7"/>
    <mergeCell ref="C8:D8"/>
  </mergeCells>
  <hyperlinks>
    <hyperlink ref="C9" r:id="rId1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5" sqref="C5:C8"/>
    </sheetView>
  </sheetViews>
  <sheetFormatPr defaultRowHeight="15"/>
  <cols>
    <col min="1" max="1" width="4.625" style="20" customWidth="1"/>
    <col min="2" max="2" width="39.25" style="17" customWidth="1"/>
    <col min="3" max="3" width="47.375" style="19" customWidth="1"/>
    <col min="4" max="4" width="7.125" style="20" customWidth="1"/>
    <col min="5" max="5" width="10.5" style="24" customWidth="1"/>
    <col min="6" max="6" width="35.5" style="17" customWidth="1"/>
    <col min="7" max="16384" width="9" style="17"/>
  </cols>
  <sheetData>
    <row r="1" spans="1:6">
      <c r="E1" s="22" t="s">
        <v>53</v>
      </c>
    </row>
    <row r="2" spans="1:6">
      <c r="A2" s="68" t="s">
        <v>57</v>
      </c>
      <c r="B2" s="68"/>
      <c r="C2" s="68"/>
      <c r="D2" s="68"/>
      <c r="E2" s="68"/>
    </row>
    <row r="4" spans="1:6" ht="44.25" customHeight="1">
      <c r="A4" s="18" t="s">
        <v>47</v>
      </c>
      <c r="B4" s="27" t="s">
        <v>27</v>
      </c>
      <c r="C4" s="27" t="s">
        <v>45</v>
      </c>
      <c r="D4" s="27" t="s">
        <v>42</v>
      </c>
      <c r="E4" s="28" t="s">
        <v>46</v>
      </c>
    </row>
    <row r="5" spans="1:6" s="33" customFormat="1" ht="63.75" customHeight="1">
      <c r="A5" s="29">
        <v>1</v>
      </c>
      <c r="B5" s="26" t="s">
        <v>67</v>
      </c>
      <c r="C5" s="69" t="s">
        <v>59</v>
      </c>
      <c r="D5" s="30" t="s">
        <v>43</v>
      </c>
      <c r="E5" s="31">
        <v>2500</v>
      </c>
      <c r="F5" s="32"/>
    </row>
    <row r="6" spans="1:6" s="33" customFormat="1" ht="45">
      <c r="A6" s="29">
        <v>2</v>
      </c>
      <c r="B6" s="26" t="s">
        <v>55</v>
      </c>
      <c r="C6" s="69"/>
      <c r="D6" s="30" t="s">
        <v>43</v>
      </c>
      <c r="E6" s="31">
        <v>100</v>
      </c>
      <c r="F6" s="32"/>
    </row>
    <row r="7" spans="1:6" s="33" customFormat="1" ht="45">
      <c r="A7" s="29">
        <v>3</v>
      </c>
      <c r="B7" s="26" t="s">
        <v>54</v>
      </c>
      <c r="C7" s="69"/>
      <c r="D7" s="30" t="s">
        <v>43</v>
      </c>
      <c r="E7" s="31">
        <v>1700</v>
      </c>
    </row>
    <row r="8" spans="1:6" s="33" customFormat="1" ht="45">
      <c r="A8" s="29">
        <v>4</v>
      </c>
      <c r="B8" s="26" t="s">
        <v>66</v>
      </c>
      <c r="C8" s="69"/>
      <c r="D8" s="30" t="s">
        <v>43</v>
      </c>
      <c r="E8" s="31">
        <v>600</v>
      </c>
    </row>
    <row r="9" spans="1:6" s="36" customFormat="1" ht="90">
      <c r="A9" s="29">
        <f t="shared" ref="A9" si="0">1+A8</f>
        <v>5</v>
      </c>
      <c r="B9" s="26" t="s">
        <v>26</v>
      </c>
      <c r="C9" s="34" t="s">
        <v>60</v>
      </c>
      <c r="D9" s="35" t="s">
        <v>44</v>
      </c>
      <c r="E9" s="31">
        <v>1000</v>
      </c>
    </row>
    <row r="10" spans="1:6" customFormat="1" ht="14.25" customHeight="1">
      <c r="E10" s="23"/>
    </row>
  </sheetData>
  <sortState ref="B5:G27">
    <sortCondition ref="B5"/>
  </sortState>
  <mergeCells count="2">
    <mergeCell ref="A2:E2"/>
    <mergeCell ref="C5:C8"/>
  </mergeCells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U13" sqref="U13"/>
    </sheetView>
  </sheetViews>
  <sheetFormatPr defaultRowHeight="15"/>
  <cols>
    <col min="1" max="9" width="9" style="13"/>
    <col min="10" max="10" width="9" style="13" customWidth="1"/>
    <col min="11" max="19" width="9" style="13"/>
    <col min="20" max="20" width="9" style="13" customWidth="1"/>
    <col min="21" max="16384" width="9" style="13"/>
  </cols>
  <sheetData>
    <row r="1" spans="1:20">
      <c r="J1" s="21" t="s">
        <v>49</v>
      </c>
      <c r="T1" s="21" t="s">
        <v>49</v>
      </c>
    </row>
    <row r="2" spans="1:20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21" t="s">
        <v>51</v>
      </c>
      <c r="T2" s="21" t="s">
        <v>52</v>
      </c>
    </row>
    <row r="3" spans="1:20">
      <c r="L3" s="13" t="s">
        <v>28</v>
      </c>
      <c r="O3" s="13" t="s">
        <v>69</v>
      </c>
      <c r="Q3" s="13" t="s">
        <v>68</v>
      </c>
    </row>
    <row r="5" spans="1:20">
      <c r="Q5"/>
    </row>
    <row r="18" spans="15:15">
      <c r="O18" s="13" t="s">
        <v>29</v>
      </c>
    </row>
  </sheetData>
  <mergeCells count="1">
    <mergeCell ref="A2:I2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ТЗ на огнеупорные материалы</vt:lpstr>
      <vt:lpstr>Приложение 1</vt:lpstr>
      <vt:lpstr>Приложение 2 (чертежи, визуализ</vt:lpstr>
      <vt:lpstr>'ТЗ на огнеупорные 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mulin</dc:creator>
  <cp:lastModifiedBy>polupanova</cp:lastModifiedBy>
  <cp:lastPrinted>2022-09-07T13:00:00Z</cp:lastPrinted>
  <dcterms:created xsi:type="dcterms:W3CDTF">2022-08-29T06:14:02Z</dcterms:created>
  <dcterms:modified xsi:type="dcterms:W3CDTF">2022-09-08T09:29:48Z</dcterms:modified>
</cp:coreProperties>
</file>